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ثاني - المباني والاسكان\"/>
    </mc:Choice>
  </mc:AlternateContent>
  <bookViews>
    <workbookView xWindow="0" yWindow="0" windowWidth="24000" windowHeight="10425"/>
  </bookViews>
  <sheets>
    <sheet name="جدول 08-02 Table" sheetId="1" r:id="rId1"/>
  </sheets>
  <definedNames>
    <definedName name="_xlnm.Print_Area" localSheetId="0">'جدول 08-02 Table'!$A$1:$J$20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  <c r="I11" i="1"/>
  <c r="H11" i="1"/>
  <c r="I10" i="1"/>
  <c r="H10" i="1"/>
  <c r="I9" i="1"/>
  <c r="I12" i="1" s="1"/>
  <c r="H9" i="1"/>
  <c r="H12" i="1" l="1"/>
</calcChain>
</file>

<file path=xl/sharedStrings.xml><?xml version="1.0" encoding="utf-8"?>
<sst xmlns="http://schemas.openxmlformats.org/spreadsheetml/2006/main" count="39" uniqueCount="33">
  <si>
    <t>حركة التداولات العقارية* حسب نوع المعاملة - إمارة دبي</t>
  </si>
  <si>
    <t>Movement of Real Estate Transactions* by Type of Treatment - Emirate of Dubai</t>
  </si>
  <si>
    <r>
      <t>(2016)</t>
    </r>
    <r>
      <rPr>
        <b/>
        <sz val="1"/>
        <rFont val="Dubai"/>
        <family val="2"/>
      </rPr>
      <t>.</t>
    </r>
  </si>
  <si>
    <t>جـــدول ( 08 - 02 ) Table</t>
  </si>
  <si>
    <t>(Value in Million AED  القيمة بالمليون درهم)</t>
  </si>
  <si>
    <t xml:space="preserve">الإجراءات </t>
  </si>
  <si>
    <t xml:space="preserve">أرض** Land </t>
  </si>
  <si>
    <t>مبنى*** Building</t>
  </si>
  <si>
    <t>وحدة**** Unit</t>
  </si>
  <si>
    <t>المجموع  Total</t>
  </si>
  <si>
    <t>Procedures</t>
  </si>
  <si>
    <t>عدد 
Number</t>
  </si>
  <si>
    <t>قيمة 
Value</t>
  </si>
  <si>
    <t xml:space="preserve">مبايعات </t>
  </si>
  <si>
    <t>Sales</t>
  </si>
  <si>
    <t>رهون</t>
  </si>
  <si>
    <t>Mortgages</t>
  </si>
  <si>
    <t xml:space="preserve">أخرى </t>
  </si>
  <si>
    <t>Others</t>
  </si>
  <si>
    <t>المجموع</t>
  </si>
  <si>
    <t>Total</t>
  </si>
  <si>
    <t>* البيانات تشمل جميع تصرفات العقارات القائمة وعلى الخارطة التي تم تسجيلها خلال عام 2016</t>
  </si>
  <si>
    <t>* Data represent all off plan and existing properties transactions that registered during 2016</t>
  </si>
  <si>
    <t xml:space="preserve">** تشمل تداولات الأراضي في مناطق التملك الحر وخارج مناطق التملك الحر </t>
  </si>
  <si>
    <t xml:space="preserve">** Includes Freehold and Non freehold Areas For Lands. </t>
  </si>
  <si>
    <t xml:space="preserve">*** تشمل تداولات الوحدات والمباني في مناطق التملك الحر فقط </t>
  </si>
  <si>
    <t>*** includes freehold area for units and Buildings .</t>
  </si>
  <si>
    <t xml:space="preserve">**** Units includes also ( offices - shops - stores ) in freehold areas . </t>
  </si>
  <si>
    <t xml:space="preserve">Note : ( Sales - Mortgages - Others ) represent transactions sets and it contain sub transactions </t>
  </si>
  <si>
    <t xml:space="preserve">المصدر : دائرة الأراضي والأملاك </t>
  </si>
  <si>
    <t xml:space="preserve">Source : Land Department </t>
  </si>
  <si>
    <t xml:space="preserve">**** الوحدات تشمل أيضا ( المكاتب - المحلات - المخازن ) داخل مناطق التملك الحر </t>
  </si>
  <si>
    <t xml:space="preserve">ملاحظة : يعبر كل من ( مبايعات - رهون - أخرى ) باقات معتمدة تحتوي على تصرفات فرعية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</si>
</sst>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1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b/>
      <sz val="1"/>
      <name val="Duba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9"/>
      <name val="Duba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vertical="center"/>
    </xf>
    <xf numFmtId="0" fontId="1" fillId="0" borderId="0" xfId="0" applyFont="1" applyBorder="1" applyAlignment="1">
      <alignment horizontal="left" vertical="center" readingOrder="1"/>
    </xf>
    <xf numFmtId="3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5" fillId="2" borderId="9" xfId="0" applyNumberFormat="1" applyFont="1" applyFill="1" applyBorder="1" applyAlignment="1">
      <alignment horizontal="center" vertical="center" wrapText="1" readingOrder="2"/>
    </xf>
    <xf numFmtId="49" fontId="6" fillId="0" borderId="0" xfId="0" applyNumberFormat="1" applyFont="1" applyFill="1" applyBorder="1" applyAlignment="1">
      <alignment horizontal="right" vertical="center" wrapText="1" indent="1" readingOrder="2"/>
    </xf>
    <xf numFmtId="3" fontId="6" fillId="0" borderId="0" xfId="0" applyNumberFormat="1" applyFont="1" applyFill="1" applyBorder="1" applyAlignment="1">
      <alignment horizontal="center" vertical="center" wrapText="1" readingOrder="2"/>
    </xf>
    <xf numFmtId="3" fontId="5" fillId="0" borderId="0" xfId="0" applyNumberFormat="1" applyFont="1" applyFill="1" applyBorder="1" applyAlignment="1">
      <alignment horizontal="center" vertical="center" wrapText="1" readingOrder="2"/>
    </xf>
    <xf numFmtId="0" fontId="6" fillId="0" borderId="0" xfId="0" applyFont="1" applyFill="1" applyBorder="1" applyAlignment="1">
      <alignment horizontal="left" vertical="center" indent="1"/>
    </xf>
    <xf numFmtId="0" fontId="1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left" vertical="center" wrapText="1" indent="1"/>
    </xf>
    <xf numFmtId="0" fontId="1" fillId="3" borderId="0" xfId="0" applyFont="1" applyFill="1" applyBorder="1" applyAlignment="1">
      <alignment vertical="center"/>
    </xf>
    <xf numFmtId="0" fontId="1" fillId="3" borderId="0" xfId="0" applyFont="1" applyFill="1" applyAlignment="1">
      <alignment vertical="center"/>
    </xf>
    <xf numFmtId="49" fontId="5" fillId="0" borderId="10" xfId="0" applyNumberFormat="1" applyFont="1" applyFill="1" applyBorder="1" applyAlignment="1">
      <alignment horizontal="right" vertical="center" wrapText="1" indent="1" readingOrder="2"/>
    </xf>
    <xf numFmtId="3" fontId="5" fillId="0" borderId="10" xfId="0" applyNumberFormat="1" applyFont="1" applyFill="1" applyBorder="1" applyAlignment="1">
      <alignment horizontal="center" vertical="center" wrapText="1" readingOrder="2"/>
    </xf>
    <xf numFmtId="0" fontId="5" fillId="0" borderId="10" xfId="0" applyFont="1" applyFill="1" applyBorder="1" applyAlignment="1">
      <alignment horizontal="left" vertical="center" indent="1"/>
    </xf>
    <xf numFmtId="0" fontId="7" fillId="0" borderId="0" xfId="0" applyFont="1" applyAlignment="1">
      <alignment horizontal="right" vertical="center" readingOrder="2"/>
    </xf>
    <xf numFmtId="0" fontId="7" fillId="0" borderId="0" xfId="0" applyFont="1" applyBorder="1" applyAlignment="1">
      <alignment vertical="center" readingOrder="1"/>
    </xf>
    <xf numFmtId="0" fontId="8" fillId="0" borderId="0" xfId="0" applyFont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readingOrder="1"/>
    </xf>
    <xf numFmtId="0" fontId="7" fillId="0" borderId="0" xfId="0" applyFont="1" applyAlignment="1">
      <alignment vertical="center" wrapText="1" readingOrder="1"/>
    </xf>
    <xf numFmtId="0" fontId="7" fillId="0" borderId="0" xfId="0" applyFont="1" applyFill="1" applyBorder="1" applyAlignment="1">
      <alignment horizontal="right" vertical="center" readingOrder="2"/>
    </xf>
    <xf numFmtId="0" fontId="7" fillId="0" borderId="0" xfId="0" applyFont="1" applyFill="1" applyBorder="1" applyAlignment="1">
      <alignment vertical="center" readingOrder="1"/>
    </xf>
    <xf numFmtId="0" fontId="7" fillId="0" borderId="0" xfId="0" applyFont="1" applyBorder="1" applyAlignment="1">
      <alignment horizontal="right" vertical="center" readingOrder="2"/>
    </xf>
    <xf numFmtId="0" fontId="7" fillId="0" borderId="0" xfId="0" applyFont="1" applyAlignment="1">
      <alignment vertical="center" readingOrder="2"/>
    </xf>
    <xf numFmtId="0" fontId="7" fillId="0" borderId="0" xfId="0" applyFont="1" applyBorder="1" applyAlignment="1">
      <alignment horizontal="left" vertical="center" readingOrder="1"/>
    </xf>
    <xf numFmtId="0" fontId="1" fillId="0" borderId="0" xfId="0" applyFont="1" applyAlignment="1">
      <alignment vertical="center" readingOrder="1"/>
    </xf>
    <xf numFmtId="0" fontId="1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horizontal="right" vertical="center" readingOrder="2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readingOrder="2"/>
    </xf>
    <xf numFmtId="0" fontId="3" fillId="2" borderId="1" xfId="0" applyFont="1" applyFill="1" applyBorder="1" applyAlignment="1">
      <alignment horizontal="center" vertical="center" readingOrder="2"/>
    </xf>
    <xf numFmtId="0" fontId="3" fillId="2" borderId="6" xfId="0" applyFont="1" applyFill="1" applyBorder="1" applyAlignment="1">
      <alignment horizontal="center" vertical="center" readingOrder="2"/>
    </xf>
    <xf numFmtId="0" fontId="3" fillId="2" borderId="7" xfId="0" applyFont="1" applyFill="1" applyBorder="1" applyAlignment="1">
      <alignment horizontal="center" vertical="center" readingOrder="2"/>
    </xf>
    <xf numFmtId="0" fontId="3" fillId="2" borderId="3" xfId="0" applyFont="1" applyFill="1" applyBorder="1" applyAlignment="1">
      <alignment horizontal="center" vertical="center" readingOrder="2"/>
    </xf>
    <xf numFmtId="0" fontId="3" fillId="2" borderId="8" xfId="0" applyFont="1" applyFill="1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57978</xdr:colOff>
      <xdr:row>0</xdr:row>
      <xdr:rowOff>73853</xdr:rowOff>
    </xdr:from>
    <xdr:ext cx="1735759" cy="531495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293213" y="73853"/>
          <a:ext cx="1735759" cy="531495"/>
        </a:xfrm>
        <a:prstGeom prst="rect">
          <a:avLst/>
        </a:prstGeom>
        <a:noFill/>
      </xdr:spPr>
    </xdr:pic>
    <xdr:clientData/>
  </xdr:oneCellAnchor>
  <xdr:oneCellAnchor>
    <xdr:from>
      <xdr:col>8</xdr:col>
      <xdr:colOff>638727</xdr:colOff>
      <xdr:row>0</xdr:row>
      <xdr:rowOff>49695</xdr:rowOff>
    </xdr:from>
    <xdr:ext cx="1526540" cy="587927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2568383" y="49695"/>
          <a:ext cx="1526540" cy="58792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30"/>
  <sheetViews>
    <sheetView showGridLines="0" rightToLeft="1" tabSelected="1" view="pageBreakPreview" topLeftCell="A12" zoomScale="145" zoomScaleNormal="75" zoomScaleSheetLayoutView="145" workbookViewId="0">
      <selection activeCell="D25" sqref="D25"/>
    </sheetView>
  </sheetViews>
  <sheetFormatPr defaultRowHeight="21" x14ac:dyDescent="0.2"/>
  <cols>
    <col min="1" max="1" width="21.28515625" style="1" customWidth="1"/>
    <col min="2" max="9" width="12.7109375" style="1" customWidth="1"/>
    <col min="10" max="10" width="20.85546875" style="1" customWidth="1"/>
    <col min="11" max="11" width="10" style="1" customWidth="1"/>
    <col min="12" max="12" width="11.5703125" style="1" customWidth="1"/>
    <col min="13" max="13" width="14" style="1" customWidth="1"/>
    <col min="14" max="15" width="9.140625" style="1"/>
    <col min="16" max="16" width="14.5703125" style="1" customWidth="1"/>
    <col min="17" max="16384" width="9.140625" style="1"/>
  </cols>
  <sheetData>
    <row r="1" spans="1:14" ht="67.5" customHeight="1" x14ac:dyDescent="0.2"/>
    <row r="2" spans="1:14" s="2" customFormat="1" ht="19.5" customHeight="1" x14ac:dyDescent="0.2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4" s="2" customFormat="1" ht="19.5" customHeight="1" x14ac:dyDescent="0.2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3"/>
      <c r="L3" s="3"/>
      <c r="M3" s="3"/>
    </row>
    <row r="4" spans="1:14" s="2" customFormat="1" ht="27" customHeight="1" x14ac:dyDescent="0.2">
      <c r="A4" s="40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3"/>
      <c r="L4" s="3"/>
      <c r="M4" s="3"/>
    </row>
    <row r="5" spans="1:14" ht="19.5" customHeight="1" x14ac:dyDescent="0.2">
      <c r="A5" s="2" t="s">
        <v>3</v>
      </c>
      <c r="G5" s="4"/>
      <c r="H5" s="4"/>
      <c r="I5" s="4"/>
      <c r="J5" s="5" t="s">
        <v>4</v>
      </c>
      <c r="K5" s="6"/>
      <c r="L5" s="6"/>
      <c r="M5" s="7"/>
      <c r="N5" s="7"/>
    </row>
    <row r="6" spans="1:14" ht="21" customHeight="1" x14ac:dyDescent="0.2">
      <c r="A6" s="41" t="s">
        <v>5</v>
      </c>
      <c r="B6" s="44" t="s">
        <v>6</v>
      </c>
      <c r="C6" s="45"/>
      <c r="D6" s="48" t="s">
        <v>7</v>
      </c>
      <c r="E6" s="45"/>
      <c r="F6" s="48" t="s">
        <v>8</v>
      </c>
      <c r="G6" s="45"/>
      <c r="H6" s="48" t="s">
        <v>9</v>
      </c>
      <c r="I6" s="45"/>
      <c r="J6" s="50" t="s">
        <v>10</v>
      </c>
      <c r="K6" s="8"/>
      <c r="L6" s="7"/>
      <c r="M6" s="7"/>
      <c r="N6" s="7"/>
    </row>
    <row r="7" spans="1:14" ht="20.25" customHeight="1" x14ac:dyDescent="0.2">
      <c r="A7" s="42"/>
      <c r="B7" s="46"/>
      <c r="C7" s="47"/>
      <c r="D7" s="49"/>
      <c r="E7" s="47"/>
      <c r="F7" s="49"/>
      <c r="G7" s="47"/>
      <c r="H7" s="49"/>
      <c r="I7" s="47"/>
      <c r="J7" s="50"/>
      <c r="K7" s="8"/>
      <c r="L7" s="7"/>
      <c r="M7" s="7"/>
      <c r="N7" s="7"/>
    </row>
    <row r="8" spans="1:14" ht="53.25" customHeight="1" x14ac:dyDescent="0.2">
      <c r="A8" s="43"/>
      <c r="B8" s="9" t="s">
        <v>11</v>
      </c>
      <c r="C8" s="9" t="s">
        <v>12</v>
      </c>
      <c r="D8" s="9" t="s">
        <v>11</v>
      </c>
      <c r="E8" s="9" t="s">
        <v>12</v>
      </c>
      <c r="F8" s="9" t="s">
        <v>11</v>
      </c>
      <c r="G8" s="9" t="s">
        <v>12</v>
      </c>
      <c r="H8" s="9" t="s">
        <v>11</v>
      </c>
      <c r="I8" s="9" t="s">
        <v>12</v>
      </c>
      <c r="J8" s="50"/>
      <c r="K8" s="8"/>
      <c r="L8" s="7"/>
      <c r="M8" s="7"/>
      <c r="N8" s="7"/>
    </row>
    <row r="9" spans="1:14" s="14" customFormat="1" ht="53.25" customHeight="1" x14ac:dyDescent="0.2">
      <c r="A9" s="10" t="s">
        <v>13</v>
      </c>
      <c r="B9" s="11">
        <v>9892</v>
      </c>
      <c r="C9" s="11">
        <v>55306</v>
      </c>
      <c r="D9" s="11">
        <v>2626</v>
      </c>
      <c r="E9" s="11">
        <v>7140</v>
      </c>
      <c r="F9" s="11">
        <v>29258</v>
      </c>
      <c r="G9" s="11">
        <v>40894</v>
      </c>
      <c r="H9" s="12">
        <f t="shared" ref="H9:I11" si="0">SUM(B9,D9,F9)</f>
        <v>41776</v>
      </c>
      <c r="I9" s="12">
        <f t="shared" si="0"/>
        <v>103340</v>
      </c>
      <c r="J9" s="13" t="s">
        <v>14</v>
      </c>
      <c r="K9" s="8"/>
      <c r="L9" s="8"/>
      <c r="M9" s="8"/>
      <c r="N9" s="8"/>
    </row>
    <row r="10" spans="1:14" s="14" customFormat="1" ht="53.25" customHeight="1" x14ac:dyDescent="0.2">
      <c r="A10" s="10" t="s">
        <v>15</v>
      </c>
      <c r="B10" s="11">
        <v>5128</v>
      </c>
      <c r="C10" s="11">
        <v>114462</v>
      </c>
      <c r="D10" s="11">
        <v>1391</v>
      </c>
      <c r="E10" s="11">
        <v>3437</v>
      </c>
      <c r="F10" s="11">
        <v>8024</v>
      </c>
      <c r="G10" s="11">
        <v>10538</v>
      </c>
      <c r="H10" s="12">
        <f t="shared" si="0"/>
        <v>14543</v>
      </c>
      <c r="I10" s="12">
        <f t="shared" si="0"/>
        <v>128437</v>
      </c>
      <c r="J10" s="13" t="s">
        <v>16</v>
      </c>
      <c r="K10" s="8"/>
      <c r="L10" s="8"/>
      <c r="M10" s="8"/>
      <c r="N10" s="8"/>
    </row>
    <row r="11" spans="1:14" s="17" customFormat="1" ht="53.25" customHeight="1" x14ac:dyDescent="0.2">
      <c r="A11" s="10" t="s">
        <v>17</v>
      </c>
      <c r="B11" s="11">
        <v>957</v>
      </c>
      <c r="C11" s="11">
        <v>23242</v>
      </c>
      <c r="D11" s="11">
        <v>141</v>
      </c>
      <c r="E11" s="11">
        <v>767</v>
      </c>
      <c r="F11" s="11">
        <v>3162</v>
      </c>
      <c r="G11" s="11">
        <v>3345</v>
      </c>
      <c r="H11" s="12">
        <f t="shared" si="0"/>
        <v>4260</v>
      </c>
      <c r="I11" s="12">
        <f t="shared" si="0"/>
        <v>27354</v>
      </c>
      <c r="J11" s="15" t="s">
        <v>18</v>
      </c>
      <c r="K11" s="16"/>
      <c r="L11" s="16"/>
      <c r="M11" s="16"/>
      <c r="N11" s="16"/>
    </row>
    <row r="12" spans="1:14" ht="38.25" customHeight="1" x14ac:dyDescent="0.2">
      <c r="A12" s="18" t="s">
        <v>19</v>
      </c>
      <c r="B12" s="19">
        <f t="shared" ref="B12:I12" si="1">SUM(B9:B11)</f>
        <v>15977</v>
      </c>
      <c r="C12" s="19">
        <f t="shared" si="1"/>
        <v>193010</v>
      </c>
      <c r="D12" s="19">
        <f t="shared" si="1"/>
        <v>4158</v>
      </c>
      <c r="E12" s="19">
        <f t="shared" si="1"/>
        <v>11344</v>
      </c>
      <c r="F12" s="19">
        <f t="shared" si="1"/>
        <v>40444</v>
      </c>
      <c r="G12" s="19">
        <f t="shared" si="1"/>
        <v>54777</v>
      </c>
      <c r="H12" s="19">
        <f t="shared" si="1"/>
        <v>60579</v>
      </c>
      <c r="I12" s="19">
        <f t="shared" si="1"/>
        <v>259131</v>
      </c>
      <c r="J12" s="20" t="s">
        <v>20</v>
      </c>
      <c r="K12" s="8"/>
      <c r="L12" s="7"/>
      <c r="M12" s="7"/>
      <c r="N12" s="7"/>
    </row>
    <row r="13" spans="1:14" ht="6.75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7"/>
      <c r="M13" s="7"/>
      <c r="N13" s="7"/>
    </row>
    <row r="14" spans="1:14" s="26" customFormat="1" ht="19.5" customHeight="1" x14ac:dyDescent="0.45">
      <c r="A14" s="21" t="s">
        <v>21</v>
      </c>
      <c r="B14" s="22"/>
      <c r="C14" s="22"/>
      <c r="D14" s="22"/>
      <c r="E14" s="23"/>
      <c r="F14" s="23"/>
      <c r="G14" s="23"/>
      <c r="H14" s="23"/>
      <c r="I14" s="23"/>
      <c r="J14" s="24" t="s">
        <v>22</v>
      </c>
      <c r="K14" s="25"/>
      <c r="L14" s="25"/>
      <c r="M14" s="25"/>
      <c r="N14" s="25"/>
    </row>
    <row r="15" spans="1:14" s="26" customFormat="1" ht="15" customHeight="1" x14ac:dyDescent="0.2">
      <c r="A15" s="21" t="s">
        <v>23</v>
      </c>
      <c r="B15" s="27"/>
      <c r="C15" s="27"/>
      <c r="D15" s="27"/>
      <c r="E15" s="27"/>
      <c r="F15" s="28"/>
      <c r="G15" s="28"/>
      <c r="H15" s="28"/>
      <c r="I15" s="28"/>
      <c r="J15" s="24" t="s">
        <v>24</v>
      </c>
    </row>
    <row r="16" spans="1:14" s="26" customFormat="1" ht="15" customHeight="1" x14ac:dyDescent="0.2">
      <c r="A16" s="29" t="s">
        <v>25</v>
      </c>
      <c r="B16" s="27"/>
      <c r="C16" s="27"/>
      <c r="D16" s="27"/>
      <c r="E16" s="27"/>
      <c r="J16" s="30" t="s">
        <v>26</v>
      </c>
      <c r="K16" s="27"/>
      <c r="L16" s="27"/>
      <c r="M16" s="27"/>
      <c r="N16" s="27"/>
    </row>
    <row r="17" spans="1:14" s="26" customFormat="1" ht="15" customHeight="1" x14ac:dyDescent="0.2">
      <c r="A17" s="31" t="s">
        <v>31</v>
      </c>
      <c r="B17" s="32"/>
      <c r="C17" s="32"/>
      <c r="D17" s="32"/>
      <c r="E17" s="27"/>
      <c r="F17" s="27"/>
      <c r="G17" s="27"/>
      <c r="H17" s="27"/>
      <c r="I17" s="27"/>
      <c r="J17" s="22" t="s">
        <v>27</v>
      </c>
      <c r="K17" s="27"/>
      <c r="L17" s="27"/>
      <c r="M17" s="27"/>
      <c r="N17" s="27"/>
    </row>
    <row r="18" spans="1:14" s="26" customFormat="1" ht="15" customHeight="1" x14ac:dyDescent="0.45">
      <c r="A18" s="31" t="s">
        <v>32</v>
      </c>
      <c r="B18" s="21"/>
      <c r="C18" s="21"/>
      <c r="D18" s="21"/>
      <c r="J18" s="33" t="s">
        <v>28</v>
      </c>
      <c r="K18" s="25"/>
      <c r="L18" s="25"/>
      <c r="M18" s="25"/>
      <c r="N18" s="25"/>
    </row>
    <row r="19" spans="1:14" s="26" customFormat="1" ht="27.75" customHeight="1" x14ac:dyDescent="0.2">
      <c r="A19" s="32" t="s">
        <v>29</v>
      </c>
      <c r="B19" s="27"/>
      <c r="C19" s="27"/>
      <c r="D19" s="27"/>
      <c r="E19" s="27"/>
      <c r="J19" s="32" t="s">
        <v>30</v>
      </c>
      <c r="K19" s="27"/>
      <c r="L19" s="27"/>
      <c r="M19" s="27"/>
      <c r="N19" s="27"/>
    </row>
    <row r="20" spans="1:14" ht="15" customHeight="1" x14ac:dyDescent="0.55000000000000004">
      <c r="B20" s="34"/>
      <c r="C20" s="34"/>
      <c r="D20" s="34"/>
      <c r="E20" s="34"/>
      <c r="J20" s="35"/>
      <c r="K20" s="35"/>
      <c r="L20" s="35"/>
      <c r="M20" s="35"/>
      <c r="N20" s="35"/>
    </row>
    <row r="23" spans="1:14" x14ac:dyDescent="0.2">
      <c r="G23" s="36"/>
      <c r="H23" s="36"/>
      <c r="I23" s="7"/>
    </row>
    <row r="24" spans="1:14" x14ac:dyDescent="0.2">
      <c r="G24" s="36"/>
      <c r="H24" s="36"/>
      <c r="I24" s="7"/>
    </row>
    <row r="25" spans="1:14" x14ac:dyDescent="0.2">
      <c r="G25" s="7"/>
      <c r="H25" s="7"/>
      <c r="I25" s="7"/>
    </row>
    <row r="27" spans="1:14" x14ac:dyDescent="0.2">
      <c r="J27" s="7"/>
    </row>
    <row r="28" spans="1:14" x14ac:dyDescent="0.2">
      <c r="A28" s="39"/>
      <c r="B28" s="39"/>
      <c r="C28" s="37"/>
      <c r="D28" s="37"/>
      <c r="J28" s="7"/>
    </row>
    <row r="29" spans="1:14" x14ac:dyDescent="0.2">
      <c r="A29" s="39"/>
      <c r="B29" s="39"/>
      <c r="C29" s="39"/>
      <c r="D29" s="39"/>
    </row>
    <row r="30" spans="1:14" x14ac:dyDescent="0.2">
      <c r="A30" s="38"/>
    </row>
  </sheetData>
  <mergeCells count="11">
    <mergeCell ref="A28:B28"/>
    <mergeCell ref="A29:D29"/>
    <mergeCell ref="A2:J2"/>
    <mergeCell ref="A3:J3"/>
    <mergeCell ref="A4:J4"/>
    <mergeCell ref="A6:A8"/>
    <mergeCell ref="B6:C7"/>
    <mergeCell ref="D6:E7"/>
    <mergeCell ref="F6:G7"/>
    <mergeCell ref="H6:I7"/>
    <mergeCell ref="J6:J8"/>
  </mergeCells>
  <printOptions horizontalCentered="1"/>
  <pageMargins left="0.25" right="0.25" top="0.5" bottom="0.5" header="0" footer="0.25"/>
  <pageSetup paperSize="9" scale="93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8</ReportOrder>
    <Topic_Id xmlns="667bc8ee-7384-4122-9de8-16030d351779">40</Topic_Id>
    <Project_Id xmlns="667bc8ee-7384-4122-9de8-16030d351779" xsi:nil="true"/>
    <Title_Ar xmlns="667bc8ee-7384-4122-9de8-16030d351779">حركة التداولات العقارية حسب نوع المعاملة </Title_Ar>
    <Publishing_Date xmlns="667bc8ee-7384-4122-9de8-16030d351779">2015-12-31T20:00:00+00:00</Publishing_Date>
  </documentManagement>
</p:properties>
</file>

<file path=customXml/itemProps1.xml><?xml version="1.0" encoding="utf-8"?>
<ds:datastoreItem xmlns:ds="http://schemas.openxmlformats.org/officeDocument/2006/customXml" ds:itemID="{BD7DA664-3D7C-4701-8742-1963A16D8AC6}"/>
</file>

<file path=customXml/itemProps2.xml><?xml version="1.0" encoding="utf-8"?>
<ds:datastoreItem xmlns:ds="http://schemas.openxmlformats.org/officeDocument/2006/customXml" ds:itemID="{A99ABF3F-601F-4CB4-ACF7-4561DC43F02E}"/>
</file>

<file path=customXml/itemProps3.xml><?xml version="1.0" encoding="utf-8"?>
<ds:datastoreItem xmlns:ds="http://schemas.openxmlformats.org/officeDocument/2006/customXml" ds:itemID="{B28C0F9D-E4A7-420A-8262-1DC974C5B1E6}"/>
</file>

<file path=customXml/itemProps4.xml><?xml version="1.0" encoding="utf-8"?>
<ds:datastoreItem xmlns:ds="http://schemas.openxmlformats.org/officeDocument/2006/customXml" ds:itemID="{514C4DD6-076E-46AC-8493-974511B222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08-02 Table</vt:lpstr>
      <vt:lpstr>'جدول 08-02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Movement of Real Estate Transactions by Type of Treatment</dc:title>
  <dc:creator>Afaf Kamal Mahmood</dc:creator>
  <cp:lastModifiedBy>Afaf Kamal Mahmood</cp:lastModifiedBy>
  <cp:lastPrinted>2017-08-03T05:18:05Z</cp:lastPrinted>
  <dcterms:created xsi:type="dcterms:W3CDTF">2017-08-01T07:28:52Z</dcterms:created>
  <dcterms:modified xsi:type="dcterms:W3CDTF">2017-08-03T05:21:42Z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